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mpconsultantsfr.sharepoint.com/sites/AMP_Consultants/Documents partages/ACTIVITÉ/02- CLIENTS PUBLICS/41_ASNR/03_Dossiers/06_Expertise accélérateur/02_DCE/DCE V6/"/>
    </mc:Choice>
  </mc:AlternateContent>
  <xr:revisionPtr revIDLastSave="46" documentId="13_ncr:1_{50220416-80A5-4632-B0B1-E32AF541A7F8}" xr6:coauthVersionLast="47" xr6:coauthVersionMax="47" xr10:uidLastSave="{E4976BBC-F6F5-4DF5-A4D9-F511E34AF873}"/>
  <bookViews>
    <workbookView xWindow="-120" yWindow="-120" windowWidth="29040" windowHeight="15720" activeTab="1" xr2:uid="{849CF331-2A0C-4024-B573-721EF04FF702}"/>
  </bookViews>
  <sheets>
    <sheet name="DPGF" sheetId="7" r:id="rId1"/>
    <sheet name="BPU" sheetId="8" r:id="rId2"/>
  </sheets>
  <definedNames>
    <definedName name="_xlnm.Print_Area" localSheetId="0">#N/A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7" l="1"/>
  <c r="F30" i="7"/>
  <c r="F29" i="7"/>
  <c r="F27" i="7"/>
  <c r="F26" i="7"/>
  <c r="F25" i="7"/>
  <c r="F18" i="8"/>
  <c r="F20" i="8"/>
  <c r="F16" i="8"/>
  <c r="D20" i="8"/>
  <c r="D18" i="8"/>
  <c r="D16" i="8"/>
  <c r="F21" i="7"/>
  <c r="F23" i="7"/>
  <c r="F22" i="7"/>
  <c r="E31" i="7"/>
  <c r="E30" i="7"/>
  <c r="E29" i="7"/>
  <c r="E27" i="7"/>
  <c r="E26" i="7"/>
  <c r="E25" i="7"/>
  <c r="E23" i="7"/>
  <c r="E22" i="7"/>
  <c r="E21" i="7"/>
  <c r="H21" i="7"/>
  <c r="H22" i="7"/>
  <c r="H23" i="7"/>
  <c r="H24" i="7"/>
  <c r="H25" i="7"/>
  <c r="H26" i="7"/>
  <c r="H27" i="7"/>
  <c r="H28" i="7"/>
  <c r="H29" i="7"/>
  <c r="H30" i="7"/>
  <c r="H31" i="7"/>
  <c r="H32" i="7"/>
  <c r="H35" i="7"/>
  <c r="H37" i="7"/>
  <c r="G32" i="7"/>
  <c r="G28" i="7"/>
  <c r="G24" i="7"/>
</calcChain>
</file>

<file path=xl/sharedStrings.xml><?xml version="1.0" encoding="utf-8"?>
<sst xmlns="http://schemas.openxmlformats.org/spreadsheetml/2006/main" count="53" uniqueCount="40">
  <si>
    <t/>
  </si>
  <si>
    <t>Code</t>
  </si>
  <si>
    <t>Unité</t>
  </si>
  <si>
    <t>1.1</t>
  </si>
  <si>
    <t xml:space="preserve">    </t>
  </si>
  <si>
    <t>1.2</t>
  </si>
  <si>
    <t>Soumissionnaire :</t>
  </si>
  <si>
    <t>TOTAL € HT</t>
  </si>
  <si>
    <t>Taux de TVA (%)</t>
  </si>
  <si>
    <t>TOTAL € TTC</t>
  </si>
  <si>
    <t>1.3</t>
  </si>
  <si>
    <t>Jour</t>
  </si>
  <si>
    <t>Profils pour expertise d'accélérateurs de particules</t>
  </si>
  <si>
    <t>Désignation</t>
  </si>
  <si>
    <t>DÉCOMPOSITION DU PRIX GLOBAL ET FORFAITAIRE
(D.P.G.F.)</t>
  </si>
  <si>
    <t xml:space="preserve">Identification des risques d’activation de la matière du fait de l’utilisation de chacun des accélérateurs de particules </t>
  </si>
  <si>
    <t xml:space="preserve">Évaluation de la conformité des locaux ou des équipements à la norme NF M 62-105 ou à des dispositions équivalentes à cette norme </t>
  </si>
  <si>
    <t>Formulation d’un avis avec des recommandations et éventuelles améliorations nécessaires sur les dispositifs précités visant à renforcer la sécurité, les signalisations des installations et la radioprotection des personnes</t>
  </si>
  <si>
    <t>Profil</t>
  </si>
  <si>
    <t>Forfait</t>
  </si>
  <si>
    <t>Taux journalier</t>
  </si>
  <si>
    <t>Nombre de jours</t>
  </si>
  <si>
    <t>Prix total € HT</t>
  </si>
  <si>
    <t>Sous-total 1</t>
  </si>
  <si>
    <t>Sous-total 2</t>
  </si>
  <si>
    <t>Sous-total 3</t>
  </si>
  <si>
    <t>Accélérateur 1 - Spectromètre de Masse par Accélérateur (SMA)</t>
  </si>
  <si>
    <r>
      <rPr>
        <b/>
        <i/>
        <sz val="10"/>
        <rFont val="Trebuchet MS"/>
        <family val="2"/>
      </rPr>
      <t>Instructions de remplissage :</t>
    </r>
    <r>
      <rPr>
        <i/>
        <sz val="10"/>
        <rFont val="Trebuchet MS"/>
        <family val="2"/>
      </rPr>
      <t xml:space="preserve">
- Les candidats doivent compléter les cases sur fond bleu uniquement ;
- Les candidats peuvent proposer jusqu'à 3 profils différents pour l'exécution des missions ;
- Une fois le marché notifier, les profils et leur taux journalier deviendront les prix du BPU (prix plafond) ;</t>
    </r>
  </si>
  <si>
    <t>Profil 1 -</t>
  </si>
  <si>
    <t>Profil 3 -</t>
  </si>
  <si>
    <t>Profil 2 -</t>
  </si>
  <si>
    <t>Taux journalier
en € HT</t>
  </si>
  <si>
    <t>Profils proposés</t>
  </si>
  <si>
    <r>
      <rPr>
        <b/>
        <i/>
        <sz val="10"/>
        <rFont val="Trebuchet MS"/>
        <family val="2"/>
      </rPr>
      <t>Instructions de remplissage :</t>
    </r>
    <r>
      <rPr>
        <i/>
        <sz val="10"/>
        <rFont val="Trebuchet MS"/>
        <family val="2"/>
      </rPr>
      <t xml:space="preserve">
- Les candidats doivent compléter les profils et leur taux journalier dans l'onglet DPGF ;
- Les candidats peuvent proposer jusqu'à 3 profils différents pour l'exécution des missions ;
- Les profils proposés dans le BPU sont automatiquement complétés à partir de la DPGF ;</t>
    </r>
  </si>
  <si>
    <t>Profil 1 (à préciser par le soumissionnaire)</t>
  </si>
  <si>
    <t>Profil 2 (à préciser par le soumissionnaire)</t>
  </si>
  <si>
    <t>Profil 3 (à préciser par le soumissionnaire)</t>
  </si>
  <si>
    <t>BORDEREAU DES PRIX UNITAIRES PLAFONDS
(B.P.U.)</t>
  </si>
  <si>
    <r>
      <rPr>
        <b/>
        <sz val="14"/>
        <rFont val="Trebuchet MS"/>
        <family val="2"/>
      </rPr>
      <t xml:space="preserve">Prestation d’appui dans le cadre de l’instruction technique des dispositions de sécurité et de radioprotection d’installations mettant en œuvre des accélérateurs de particules
</t>
    </r>
    <r>
      <rPr>
        <b/>
        <sz val="9"/>
        <rFont val="Trebuchet MS"/>
        <family val="2"/>
      </rPr>
      <t xml:space="preserve">
</t>
    </r>
    <r>
      <rPr>
        <b/>
        <sz val="11"/>
        <rFont val="Trebuchet MS"/>
        <family val="2"/>
      </rPr>
      <t>Marché subséquent n°1 (Spectromètre de Masse par Accélérateur)</t>
    </r>
    <r>
      <rPr>
        <b/>
        <sz val="12"/>
        <rFont val="Trebuchet MS"/>
        <family val="2"/>
      </rPr>
      <t xml:space="preserve">
</t>
    </r>
    <r>
      <rPr>
        <b/>
        <sz val="8"/>
        <rFont val="Trebuchet MS"/>
        <family val="2"/>
      </rPr>
      <t xml:space="preserve">
</t>
    </r>
    <r>
      <rPr>
        <b/>
        <sz val="12"/>
        <rFont val="Trebuchet MS"/>
        <family val="2"/>
      </rPr>
      <t>Réf. : ASNR_2025_098_EXPERT_ACCEL</t>
    </r>
  </si>
  <si>
    <r>
      <rPr>
        <b/>
        <sz val="14"/>
        <rFont val="Trebuchet MS"/>
        <family val="2"/>
      </rPr>
      <t xml:space="preserve">Prestation d’appui dans le cadre de l’instruction technique des dispositions de sécurité et de radioprotection d’installations mettant en œuvre des accélérateurs de particules
</t>
    </r>
    <r>
      <rPr>
        <b/>
        <sz val="9"/>
        <rFont val="Trebuchet MS"/>
        <family val="2"/>
      </rPr>
      <t xml:space="preserve">
</t>
    </r>
    <r>
      <rPr>
        <b/>
        <sz val="11"/>
        <rFont val="Trebuchet MS"/>
        <family val="2"/>
      </rPr>
      <t>Accord-cadre à marchés subséquents</t>
    </r>
    <r>
      <rPr>
        <b/>
        <sz val="12"/>
        <rFont val="Trebuchet MS"/>
        <family val="2"/>
      </rPr>
      <t xml:space="preserve">
</t>
    </r>
    <r>
      <rPr>
        <b/>
        <sz val="8"/>
        <rFont val="Trebuchet MS"/>
        <family val="2"/>
      </rPr>
      <t xml:space="preserve">
</t>
    </r>
    <r>
      <rPr>
        <b/>
        <sz val="12"/>
        <rFont val="Trebuchet MS"/>
        <family val="2"/>
      </rPr>
      <t>Réf. : ASNR_2025_098_EXPERT_ACCEL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</si>
</sst>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4" x14ac:knownFonts="1">
    <font>
      <sz val="10"/>
      <name val="MS Sans Serif"/>
    </font>
    <font>
      <b/>
      <sz val="12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b/>
      <sz val="11"/>
      <name val="Trebuchet MS"/>
      <family val="2"/>
    </font>
    <font>
      <b/>
      <sz val="10"/>
      <name val="Arial"/>
      <family val="2"/>
    </font>
    <font>
      <i/>
      <sz val="10"/>
      <name val="Trebuchet MS"/>
      <family val="2"/>
    </font>
    <font>
      <b/>
      <sz val="8"/>
      <name val="Trebuchet MS"/>
      <family val="2"/>
    </font>
    <font>
      <sz val="10"/>
      <color rgb="FFFF0000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b/>
      <i/>
      <sz val="10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2" fillId="0" borderId="0"/>
  </cellStyleXfs>
  <cellXfs count="108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1" fontId="2" fillId="2" borderId="2" xfId="0" applyNumberFormat="1" applyFont="1" applyFill="1" applyBorder="1" applyAlignment="1" applyProtection="1">
      <alignment horizontal="center" vertical="center"/>
    </xf>
    <xf numFmtId="1" fontId="2" fillId="2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10" fontId="7" fillId="4" borderId="6" xfId="1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top"/>
    </xf>
    <xf numFmtId="0" fontId="2" fillId="0" borderId="10" xfId="0" applyNumberFormat="1" applyFont="1" applyFill="1" applyBorder="1" applyAlignment="1" applyProtection="1">
      <alignment horizontal="center" vertical="center"/>
    </xf>
    <xf numFmtId="164" fontId="4" fillId="0" borderId="9" xfId="0" applyNumberFormat="1" applyFont="1" applyFill="1" applyBorder="1" applyAlignment="1" applyProtection="1">
      <alignment horizontal="center" vertical="center"/>
    </xf>
    <xf numFmtId="164" fontId="4" fillId="0" borderId="11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1" fontId="2" fillId="2" borderId="18" xfId="0" applyNumberFormat="1" applyFont="1" applyFill="1" applyBorder="1" applyAlignment="1" applyProtection="1">
      <alignment horizontal="center" vertical="center"/>
    </xf>
    <xf numFmtId="164" fontId="2" fillId="2" borderId="19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vertical="top"/>
    </xf>
    <xf numFmtId="0" fontId="2" fillId="0" borderId="27" xfId="0" applyNumberFormat="1" applyFont="1" applyFill="1" applyBorder="1" applyAlignment="1" applyProtection="1">
      <alignment vertical="top"/>
    </xf>
    <xf numFmtId="1" fontId="2" fillId="2" borderId="1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1" fontId="2" fillId="2" borderId="6" xfId="0" applyNumberFormat="1" applyFont="1" applyFill="1" applyBorder="1" applyAlignment="1" applyProtection="1">
      <alignment horizontal="center" vertical="center"/>
    </xf>
    <xf numFmtId="164" fontId="2" fillId="2" borderId="20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25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164" fontId="2" fillId="6" borderId="6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3" fillId="0" borderId="13" xfId="0" applyNumberFormat="1" applyFont="1" applyFill="1" applyBorder="1" applyAlignment="1" applyProtection="1">
      <alignment horizontal="right" vertical="center" wrapText="1"/>
    </xf>
    <xf numFmtId="0" fontId="2" fillId="7" borderId="13" xfId="0" applyNumberFormat="1" applyFont="1" applyFill="1" applyBorder="1" applyAlignment="1" applyProtection="1">
      <alignment horizontal="center" vertical="center"/>
    </xf>
    <xf numFmtId="1" fontId="10" fillId="7" borderId="33" xfId="0" applyNumberFormat="1" applyFont="1" applyFill="1" applyBorder="1" applyAlignment="1" applyProtection="1">
      <alignment horizontal="center" vertical="center"/>
    </xf>
    <xf numFmtId="164" fontId="2" fillId="7" borderId="13" xfId="0" applyNumberFormat="1" applyFont="1" applyFill="1" applyBorder="1" applyAlignment="1" applyProtection="1">
      <alignment horizontal="center" vertical="center"/>
    </xf>
    <xf numFmtId="164" fontId="3" fillId="6" borderId="35" xfId="0" applyNumberFormat="1" applyFont="1" applyFill="1" applyBorder="1" applyAlignment="1" applyProtection="1">
      <alignment horizontal="center" vertical="center"/>
    </xf>
    <xf numFmtId="2" fontId="11" fillId="3" borderId="0" xfId="0" applyNumberFormat="1" applyFont="1" applyFill="1" applyBorder="1" applyAlignment="1" applyProtection="1">
      <alignment horizontal="center" vertical="center"/>
    </xf>
    <xf numFmtId="2" fontId="11" fillId="3" borderId="5" xfId="0" applyNumberFormat="1" applyFont="1" applyFill="1" applyBorder="1" applyAlignment="1" applyProtection="1">
      <alignment horizontal="center" vertical="center"/>
    </xf>
    <xf numFmtId="2" fontId="12" fillId="6" borderId="3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1" fontId="2" fillId="2" borderId="3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164" fontId="2" fillId="6" borderId="2" xfId="0" applyNumberFormat="1" applyFont="1" applyFill="1" applyBorder="1" applyAlignment="1" applyProtection="1">
      <alignment horizontal="center" vertical="center"/>
    </xf>
    <xf numFmtId="1" fontId="10" fillId="6" borderId="5" xfId="0" applyNumberFormat="1" applyFont="1" applyFill="1" applyBorder="1" applyAlignment="1" applyProtection="1">
      <alignment horizontal="left" vertical="center"/>
    </xf>
    <xf numFmtId="1" fontId="10" fillId="6" borderId="0" xfId="0" applyNumberFormat="1" applyFont="1" applyFill="1" applyBorder="1" applyAlignment="1" applyProtection="1">
      <alignment horizontal="left" vertical="center" wrapText="1"/>
    </xf>
    <xf numFmtId="0" fontId="2" fillId="9" borderId="5" xfId="0" applyNumberFormat="1" applyFont="1" applyFill="1" applyBorder="1" applyAlignment="1" applyProtection="1">
      <alignment horizontal="left" vertical="center" wrapText="1"/>
    </xf>
    <xf numFmtId="0" fontId="10" fillId="9" borderId="0" xfId="0" applyNumberFormat="1" applyFont="1" applyFill="1" applyBorder="1" applyAlignment="1" applyProtection="1">
      <alignment horizontal="left" vertical="center" wrapText="1"/>
    </xf>
    <xf numFmtId="0" fontId="2" fillId="9" borderId="2" xfId="0" applyNumberFormat="1" applyFont="1" applyFill="1" applyBorder="1" applyAlignment="1" applyProtection="1">
      <alignment horizontal="center" vertical="center"/>
    </xf>
    <xf numFmtId="164" fontId="2" fillId="9" borderId="5" xfId="0" applyNumberFormat="1" applyFont="1" applyFill="1" applyBorder="1" applyAlignment="1" applyProtection="1">
      <alignment horizontal="center" vertical="center"/>
    </xf>
    <xf numFmtId="164" fontId="2" fillId="9" borderId="28" xfId="0" applyNumberFormat="1" applyFont="1" applyFill="1" applyBorder="1" applyAlignment="1" applyProtection="1">
      <alignment horizontal="center" vertical="center"/>
    </xf>
    <xf numFmtId="0" fontId="2" fillId="9" borderId="1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164" fontId="2" fillId="3" borderId="42" xfId="0" applyNumberFormat="1" applyFont="1" applyFill="1" applyBorder="1" applyAlignment="1" applyProtection="1">
      <alignment horizontal="center" vertical="center"/>
    </xf>
    <xf numFmtId="164" fontId="2" fillId="3" borderId="28" xfId="0" applyNumberFormat="1" applyFont="1" applyFill="1" applyBorder="1" applyAlignment="1" applyProtection="1">
      <alignment horizontal="center" vertical="center"/>
    </xf>
    <xf numFmtId="164" fontId="2" fillId="3" borderId="27" xfId="0" applyNumberFormat="1" applyFont="1" applyFill="1" applyBorder="1" applyAlignment="1" applyProtection="1">
      <alignment horizontal="center" vertical="center"/>
    </xf>
    <xf numFmtId="1" fontId="6" fillId="0" borderId="38" xfId="0" applyNumberFormat="1" applyFont="1" applyFill="1" applyBorder="1" applyAlignment="1" applyProtection="1">
      <alignment horizontal="right" vertical="center"/>
    </xf>
    <xf numFmtId="1" fontId="6" fillId="0" borderId="30" xfId="0" applyNumberFormat="1" applyFont="1" applyFill="1" applyBorder="1" applyAlignment="1" applyProtection="1">
      <alignment horizontal="right" vertical="center"/>
    </xf>
    <xf numFmtId="1" fontId="3" fillId="0" borderId="36" xfId="0" applyNumberFormat="1" applyFont="1" applyFill="1" applyBorder="1" applyAlignment="1" applyProtection="1">
      <alignment horizontal="right" vertical="center"/>
    </xf>
    <xf numFmtId="1" fontId="3" fillId="0" borderId="31" xfId="0" applyNumberFormat="1" applyFont="1" applyFill="1" applyBorder="1" applyAlignment="1" applyProtection="1">
      <alignment horizontal="right" vertical="center"/>
    </xf>
    <xf numFmtId="1" fontId="6" fillId="0" borderId="39" xfId="0" applyNumberFormat="1" applyFont="1" applyFill="1" applyBorder="1" applyAlignment="1" applyProtection="1">
      <alignment horizontal="right" vertical="center"/>
    </xf>
    <xf numFmtId="1" fontId="6" fillId="0" borderId="32" xfId="0" applyNumberFormat="1" applyFont="1" applyFill="1" applyBorder="1" applyAlignment="1" applyProtection="1">
      <alignment horizontal="right"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top"/>
    </xf>
    <xf numFmtId="0" fontId="0" fillId="0" borderId="5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horizontal="center" vertical="top"/>
    </xf>
    <xf numFmtId="0" fontId="0" fillId="0" borderId="16" xfId="0" applyNumberFormat="1" applyFont="1" applyFill="1" applyBorder="1" applyAlignment="1" applyProtection="1">
      <alignment horizontal="center" vertical="top"/>
    </xf>
    <xf numFmtId="0" fontId="0" fillId="0" borderId="17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 vertical="top"/>
    </xf>
    <xf numFmtId="0" fontId="3" fillId="0" borderId="14" xfId="0" applyNumberFormat="1" applyFont="1" applyFill="1" applyBorder="1" applyAlignment="1" applyProtection="1">
      <alignment horizontal="left" vertical="top"/>
    </xf>
    <xf numFmtId="0" fontId="8" fillId="5" borderId="0" xfId="0" applyNumberFormat="1" applyFont="1" applyFill="1" applyBorder="1" applyAlignment="1" applyProtection="1">
      <alignment horizontal="left" vertical="center" wrapText="1"/>
    </xf>
    <xf numFmtId="0" fontId="8" fillId="5" borderId="0" xfId="0" applyNumberFormat="1" applyFont="1" applyFill="1" applyBorder="1" applyAlignment="1" applyProtection="1">
      <alignment horizontal="left" vertical="center"/>
    </xf>
    <xf numFmtId="0" fontId="3" fillId="0" borderId="38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center" vertical="center"/>
    </xf>
    <xf numFmtId="1" fontId="10" fillId="3" borderId="40" xfId="0" applyNumberFormat="1" applyFont="1" applyFill="1" applyBorder="1" applyAlignment="1" applyProtection="1">
      <alignment horizontal="center" vertical="center"/>
    </xf>
    <xf numFmtId="1" fontId="10" fillId="3" borderId="42" xfId="0" applyNumberFormat="1" applyFont="1" applyFill="1" applyBorder="1" applyAlignment="1" applyProtection="1">
      <alignment horizontal="center" vertical="center"/>
    </xf>
    <xf numFmtId="1" fontId="10" fillId="3" borderId="41" xfId="0" applyNumberFormat="1" applyFont="1" applyFill="1" applyBorder="1" applyAlignment="1" applyProtection="1">
      <alignment horizontal="center" vertical="center"/>
    </xf>
    <xf numFmtId="1" fontId="10" fillId="3" borderId="28" xfId="0" applyNumberFormat="1" applyFont="1" applyFill="1" applyBorder="1" applyAlignment="1" applyProtection="1">
      <alignment horizontal="center" vertical="center"/>
    </xf>
    <xf numFmtId="1" fontId="10" fillId="3" borderId="23" xfId="0" applyNumberFormat="1" applyFont="1" applyFill="1" applyBorder="1" applyAlignment="1" applyProtection="1">
      <alignment horizontal="center" vertical="center"/>
    </xf>
    <xf numFmtId="1" fontId="10" fillId="3" borderId="27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4" fillId="8" borderId="36" xfId="0" applyNumberFormat="1" applyFont="1" applyFill="1" applyBorder="1" applyAlignment="1" applyProtection="1">
      <alignment horizontal="left" vertical="center" wrapText="1"/>
    </xf>
    <xf numFmtId="0" fontId="4" fillId="8" borderId="34" xfId="0" applyNumberFormat="1" applyFont="1" applyFill="1" applyBorder="1" applyAlignment="1" applyProtection="1">
      <alignment horizontal="left" vertical="center" wrapText="1"/>
    </xf>
    <xf numFmtId="0" fontId="4" fillId="8" borderId="37" xfId="0" applyNumberFormat="1" applyFont="1" applyFill="1" applyBorder="1" applyAlignment="1" applyProtection="1">
      <alignment horizontal="left" vertical="center" wrapText="1"/>
    </xf>
    <xf numFmtId="0" fontId="4" fillId="5" borderId="21" xfId="0" applyNumberFormat="1" applyFont="1" applyFill="1" applyBorder="1" applyAlignment="1" applyProtection="1">
      <alignment horizontal="center" vertical="center" wrapText="1"/>
    </xf>
    <xf numFmtId="0" fontId="4" fillId="5" borderId="22" xfId="0" applyNumberFormat="1" applyFont="1" applyFill="1" applyBorder="1" applyAlignment="1" applyProtection="1">
      <alignment horizontal="center" vertical="center" wrapText="1"/>
    </xf>
    <xf numFmtId="0" fontId="4" fillId="5" borderId="26" xfId="0" applyNumberFormat="1" applyFont="1" applyFill="1" applyBorder="1" applyAlignment="1" applyProtection="1">
      <alignment horizontal="center" vertical="center" wrapText="1"/>
    </xf>
    <xf numFmtId="0" fontId="4" fillId="5" borderId="23" xfId="0" applyNumberFormat="1" applyFont="1" applyFill="1" applyBorder="1" applyAlignment="1" applyProtection="1">
      <alignment horizontal="center" vertical="center" wrapText="1"/>
    </xf>
    <xf numFmtId="0" fontId="4" fillId="5" borderId="24" xfId="0" applyNumberFormat="1" applyFont="1" applyFill="1" applyBorder="1" applyAlignment="1" applyProtection="1">
      <alignment horizontal="center" vertical="center" wrapText="1"/>
    </xf>
    <xf numFmtId="0" fontId="4" fillId="5" borderId="27" xfId="0" applyNumberFormat="1" applyFont="1" applyFill="1" applyBorder="1" applyAlignment="1" applyProtection="1">
      <alignment horizontal="center" vertical="center" wrapText="1"/>
    </xf>
    <xf numFmtId="0" fontId="3" fillId="0" borderId="25" xfId="0" applyNumberFormat="1" applyFont="1" applyFill="1" applyBorder="1" applyAlignment="1" applyProtection="1">
      <alignment horizontal="center" vertical="center" wrapText="1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/>
    </xf>
    <xf numFmtId="164" fontId="2" fillId="6" borderId="28" xfId="0" applyNumberFormat="1" applyFont="1" applyFill="1" applyBorder="1" applyAlignment="1" applyProtection="1">
      <alignment horizontal="center" vertical="center"/>
    </xf>
    <xf numFmtId="0" fontId="3" fillId="6" borderId="25" xfId="0" applyNumberFormat="1" applyFont="1" applyFill="1" applyBorder="1" applyAlignment="1" applyProtection="1">
      <alignment horizontal="center" vertical="center"/>
    </xf>
    <xf numFmtId="0" fontId="3" fillId="6" borderId="30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 2" xfId="1" xr:uid="{828D2CD7-408A-46C3-B23B-AF4EC0F79B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104775</xdr:rowOff>
    </xdr:from>
    <xdr:to>
      <xdr:col>2</xdr:col>
      <xdr:colOff>2876550</xdr:colOff>
      <xdr:row>2</xdr:row>
      <xdr:rowOff>704850</xdr:rowOff>
    </xdr:to>
    <xdr:pic>
      <xdr:nvPicPr>
        <xdr:cNvPr id="2" name="Image 1" descr="Une image contenant texte, Police, logo, Bleu électrique&#10;&#10;Description générée automatiquement">
          <a:extLst>
            <a:ext uri="{FF2B5EF4-FFF2-40B4-BE49-F238E27FC236}">
              <a16:creationId xmlns:a16="http://schemas.microsoft.com/office/drawing/2014/main" id="{60D0C5B7-6EE3-43BD-BA10-AB37CC42B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40" t="26437" r="5717" b="13219"/>
        <a:stretch>
          <a:fillRect/>
        </a:stretch>
      </xdr:blipFill>
      <xdr:spPr bwMode="auto">
        <a:xfrm>
          <a:off x="885825" y="104775"/>
          <a:ext cx="34766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123825</xdr:rowOff>
    </xdr:from>
    <xdr:to>
      <xdr:col>3</xdr:col>
      <xdr:colOff>2117863</xdr:colOff>
      <xdr:row>1</xdr:row>
      <xdr:rowOff>19050</xdr:rowOff>
    </xdr:to>
    <xdr:pic>
      <xdr:nvPicPr>
        <xdr:cNvPr id="7" name="Image 6" descr="Une image contenant texte, Police, logo, Bleu électrique&#10;&#10;Description générée automatiquement">
          <a:extLst>
            <a:ext uri="{FF2B5EF4-FFF2-40B4-BE49-F238E27FC236}">
              <a16:creationId xmlns:a16="http://schemas.microsoft.com/office/drawing/2014/main" id="{39350882-81C0-4BE9-87A2-E33775F8B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40" t="26437" r="5717" b="13219"/>
        <a:stretch>
          <a:fillRect/>
        </a:stretch>
      </xdr:blipFill>
      <xdr:spPr bwMode="auto">
        <a:xfrm>
          <a:off x="904875" y="123825"/>
          <a:ext cx="3479938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B3849-4723-417A-86AC-67FD17FB14CD}">
  <sheetPr>
    <pageSetUpPr fitToPage="1"/>
  </sheetPr>
  <dimension ref="B3:H40"/>
  <sheetViews>
    <sheetView showGridLines="0" zoomScale="115" zoomScaleNormal="115" workbookViewId="0">
      <selection activeCell="K9" sqref="K9"/>
    </sheetView>
  </sheetViews>
  <sheetFormatPr baseColWidth="10" defaultColWidth="11.42578125" defaultRowHeight="15" x14ac:dyDescent="0.2"/>
  <cols>
    <col min="1" max="1" width="4.140625" style="1" customWidth="1"/>
    <col min="2" max="2" width="9.140625" style="1" customWidth="1"/>
    <col min="3" max="3" width="53.28515625" style="1" customWidth="1"/>
    <col min="4" max="4" width="7.85546875" style="1" customWidth="1"/>
    <col min="5" max="5" width="36.85546875" style="1" customWidth="1"/>
    <col min="6" max="7" width="16.5703125" style="1" customWidth="1"/>
    <col min="8" max="8" width="21.85546875" style="1" customWidth="1"/>
    <col min="9" max="9" width="13.140625" style="1" customWidth="1"/>
    <col min="10" max="16384" width="11.42578125" style="1"/>
  </cols>
  <sheetData>
    <row r="3" spans="2:8" ht="78" customHeight="1" x14ac:dyDescent="0.2"/>
    <row r="4" spans="2:8" ht="44.25" customHeight="1" x14ac:dyDescent="0.2">
      <c r="B4" s="69" t="s">
        <v>38</v>
      </c>
      <c r="C4" s="70"/>
      <c r="D4" s="70"/>
      <c r="E4" s="70"/>
      <c r="F4" s="70"/>
      <c r="G4" s="70"/>
      <c r="H4" s="75" t="s">
        <v>6</v>
      </c>
    </row>
    <row r="5" spans="2:8" ht="24" customHeight="1" x14ac:dyDescent="0.2">
      <c r="B5" s="71"/>
      <c r="C5" s="72"/>
      <c r="D5" s="72"/>
      <c r="E5" s="72"/>
      <c r="F5" s="72"/>
      <c r="G5" s="72"/>
      <c r="H5" s="76"/>
    </row>
    <row r="6" spans="2:8" ht="19.5" customHeight="1" x14ac:dyDescent="0.2">
      <c r="B6" s="71"/>
      <c r="C6" s="72"/>
      <c r="D6" s="72"/>
      <c r="E6" s="72"/>
      <c r="F6" s="72"/>
      <c r="G6" s="72"/>
      <c r="H6" s="76"/>
    </row>
    <row r="7" spans="2:8" ht="32.25" customHeight="1" x14ac:dyDescent="0.2">
      <c r="B7" s="73"/>
      <c r="C7" s="74"/>
      <c r="D7" s="74"/>
      <c r="E7" s="74"/>
      <c r="F7" s="74"/>
      <c r="G7" s="74"/>
      <c r="H7" s="77"/>
    </row>
    <row r="8" spans="2:8" x14ac:dyDescent="0.2">
      <c r="C8" s="1" t="s">
        <v>0</v>
      </c>
    </row>
    <row r="9" spans="2:8" ht="74.25" customHeight="1" x14ac:dyDescent="0.2">
      <c r="B9" s="78" t="s">
        <v>27</v>
      </c>
      <c r="C9" s="79"/>
      <c r="D9" s="79"/>
      <c r="E9" s="79"/>
      <c r="F9" s="79"/>
      <c r="G9" s="79"/>
      <c r="H9" s="79"/>
    </row>
    <row r="10" spans="2:8" ht="21.75" customHeight="1" thickBot="1" x14ac:dyDescent="0.25">
      <c r="C10" s="1" t="s">
        <v>0</v>
      </c>
    </row>
    <row r="11" spans="2:8" ht="28.5" customHeight="1" x14ac:dyDescent="0.2">
      <c r="E11" s="80" t="s">
        <v>32</v>
      </c>
      <c r="F11" s="81"/>
      <c r="G11" s="59" t="s">
        <v>20</v>
      </c>
    </row>
    <row r="12" spans="2:8" ht="21.75" customHeight="1" x14ac:dyDescent="0.2">
      <c r="E12" s="82" t="s">
        <v>34</v>
      </c>
      <c r="F12" s="83"/>
      <c r="G12" s="60">
        <v>0</v>
      </c>
    </row>
    <row r="13" spans="2:8" ht="21.75" customHeight="1" x14ac:dyDescent="0.2">
      <c r="E13" s="84" t="s">
        <v>35</v>
      </c>
      <c r="F13" s="85"/>
      <c r="G13" s="61">
        <v>0</v>
      </c>
    </row>
    <row r="14" spans="2:8" ht="21.75" customHeight="1" thickBot="1" x14ac:dyDescent="0.25">
      <c r="E14" s="86" t="s">
        <v>36</v>
      </c>
      <c r="F14" s="87"/>
      <c r="G14" s="62">
        <v>0</v>
      </c>
    </row>
    <row r="15" spans="2:8" ht="21.75" customHeight="1" thickBot="1" x14ac:dyDescent="0.25"/>
    <row r="16" spans="2:8" ht="23.25" customHeight="1" x14ac:dyDescent="0.2">
      <c r="B16" s="94" t="s">
        <v>14</v>
      </c>
      <c r="C16" s="95"/>
      <c r="D16" s="95"/>
      <c r="E16" s="95"/>
      <c r="F16" s="95"/>
      <c r="G16" s="95"/>
      <c r="H16" s="96"/>
    </row>
    <row r="17" spans="2:8" ht="23.25" customHeight="1" thickBot="1" x14ac:dyDescent="0.25">
      <c r="B17" s="97"/>
      <c r="C17" s="98"/>
      <c r="D17" s="98"/>
      <c r="E17" s="98"/>
      <c r="F17" s="98"/>
      <c r="G17" s="98"/>
      <c r="H17" s="99"/>
    </row>
    <row r="18" spans="2:8" ht="33.75" customHeight="1" x14ac:dyDescent="0.2">
      <c r="B18" s="25" t="s">
        <v>1</v>
      </c>
      <c r="C18" s="26" t="s">
        <v>13</v>
      </c>
      <c r="D18" s="27" t="s">
        <v>2</v>
      </c>
      <c r="E18" s="28" t="s">
        <v>18</v>
      </c>
      <c r="F18" s="28" t="s">
        <v>20</v>
      </c>
      <c r="G18" s="28" t="s">
        <v>21</v>
      </c>
      <c r="H18" s="29" t="s">
        <v>22</v>
      </c>
    </row>
    <row r="19" spans="2:8" ht="26.25" customHeight="1" x14ac:dyDescent="0.2">
      <c r="B19" s="91" t="s">
        <v>26</v>
      </c>
      <c r="C19" s="92"/>
      <c r="D19" s="92"/>
      <c r="E19" s="92"/>
      <c r="F19" s="92"/>
      <c r="G19" s="92"/>
      <c r="H19" s="93"/>
    </row>
    <row r="20" spans="2:8" ht="9.75" customHeight="1" x14ac:dyDescent="0.2">
      <c r="B20" s="5"/>
      <c r="C20" s="6"/>
      <c r="D20" s="3"/>
      <c r="E20" s="4"/>
      <c r="F20" s="4"/>
      <c r="G20" s="4"/>
      <c r="H20" s="22"/>
    </row>
    <row r="21" spans="2:8" ht="26.25" customHeight="1" x14ac:dyDescent="0.2">
      <c r="B21" s="88">
        <v>1</v>
      </c>
      <c r="C21" s="89" t="s">
        <v>15</v>
      </c>
      <c r="D21" s="90" t="s">
        <v>19</v>
      </c>
      <c r="E21" s="51" t="str">
        <f>$E$12</f>
        <v>Profil 1 (à préciser par le soumissionnaire)</v>
      </c>
      <c r="F21" s="50">
        <f>$G$12</f>
        <v>0</v>
      </c>
      <c r="G21" s="37">
        <v>0</v>
      </c>
      <c r="H21" s="30">
        <f>F21*G21</f>
        <v>0</v>
      </c>
    </row>
    <row r="22" spans="2:8" ht="26.25" customHeight="1" x14ac:dyDescent="0.2">
      <c r="B22" s="88"/>
      <c r="C22" s="89"/>
      <c r="D22" s="90"/>
      <c r="E22" s="51" t="str">
        <f>$E$13</f>
        <v>Profil 2 (à préciser par le soumissionnaire)</v>
      </c>
      <c r="F22" s="50">
        <f>$G$13</f>
        <v>0</v>
      </c>
      <c r="G22" s="38">
        <v>0</v>
      </c>
      <c r="H22" s="30">
        <f t="shared" ref="H22:H23" si="0">F22*G22</f>
        <v>0</v>
      </c>
    </row>
    <row r="23" spans="2:8" ht="26.25" customHeight="1" x14ac:dyDescent="0.2">
      <c r="B23" s="88"/>
      <c r="C23" s="89"/>
      <c r="D23" s="90"/>
      <c r="E23" s="51" t="str">
        <f>$E$14</f>
        <v>Profil 3 (à préciser par le soumissionnaire)</v>
      </c>
      <c r="F23" s="50">
        <f>$G$14</f>
        <v>0</v>
      </c>
      <c r="G23" s="38">
        <v>0</v>
      </c>
      <c r="H23" s="30">
        <f t="shared" si="0"/>
        <v>0</v>
      </c>
    </row>
    <row r="24" spans="2:8" ht="26.25" customHeight="1" x14ac:dyDescent="0.2">
      <c r="B24" s="31"/>
      <c r="C24" s="32" t="s">
        <v>23</v>
      </c>
      <c r="D24" s="33"/>
      <c r="E24" s="34"/>
      <c r="F24" s="35"/>
      <c r="G24" s="39">
        <f>SUM(G21:G23)</f>
        <v>0</v>
      </c>
      <c r="H24" s="36">
        <f>SUM(H21:H23)</f>
        <v>0</v>
      </c>
    </row>
    <row r="25" spans="2:8" ht="26.25" customHeight="1" x14ac:dyDescent="0.2">
      <c r="B25" s="88">
        <v>2</v>
      </c>
      <c r="C25" s="89" t="s">
        <v>16</v>
      </c>
      <c r="D25" s="90" t="s">
        <v>19</v>
      </c>
      <c r="E25" s="51" t="str">
        <f>$E$12</f>
        <v>Profil 1 (à préciser par le soumissionnaire)</v>
      </c>
      <c r="F25" s="50">
        <f>$G$12</f>
        <v>0</v>
      </c>
      <c r="G25" s="37">
        <v>0</v>
      </c>
      <c r="H25" s="30">
        <f>F25*G25</f>
        <v>0</v>
      </c>
    </row>
    <row r="26" spans="2:8" ht="26.25" customHeight="1" x14ac:dyDescent="0.2">
      <c r="B26" s="88"/>
      <c r="C26" s="89"/>
      <c r="D26" s="90"/>
      <c r="E26" s="51" t="str">
        <f>$E$13</f>
        <v>Profil 2 (à préciser par le soumissionnaire)</v>
      </c>
      <c r="F26" s="50">
        <f>$G$13</f>
        <v>0</v>
      </c>
      <c r="G26" s="38">
        <v>0</v>
      </c>
      <c r="H26" s="30">
        <f t="shared" ref="H26:H27" si="1">F26*G26</f>
        <v>0</v>
      </c>
    </row>
    <row r="27" spans="2:8" ht="26.25" customHeight="1" x14ac:dyDescent="0.2">
      <c r="B27" s="88"/>
      <c r="C27" s="89"/>
      <c r="D27" s="90"/>
      <c r="E27" s="51" t="str">
        <f>$E$14</f>
        <v>Profil 3 (à préciser par le soumissionnaire)</v>
      </c>
      <c r="F27" s="50">
        <f>$G$14</f>
        <v>0</v>
      </c>
      <c r="G27" s="38">
        <v>0</v>
      </c>
      <c r="H27" s="30">
        <f t="shared" si="1"/>
        <v>0</v>
      </c>
    </row>
    <row r="28" spans="2:8" ht="26.25" customHeight="1" x14ac:dyDescent="0.2">
      <c r="B28" s="31"/>
      <c r="C28" s="32" t="s">
        <v>24</v>
      </c>
      <c r="D28" s="33"/>
      <c r="E28" s="34"/>
      <c r="F28" s="35"/>
      <c r="G28" s="39">
        <f>SUM(G25:G27)</f>
        <v>0</v>
      </c>
      <c r="H28" s="36">
        <f>SUM(H25:H27)</f>
        <v>0</v>
      </c>
    </row>
    <row r="29" spans="2:8" ht="26.25" customHeight="1" x14ac:dyDescent="0.2">
      <c r="B29" s="88">
        <v>3</v>
      </c>
      <c r="C29" s="89" t="s">
        <v>17</v>
      </c>
      <c r="D29" s="90" t="s">
        <v>19</v>
      </c>
      <c r="E29" s="51" t="str">
        <f>$E$12</f>
        <v>Profil 1 (à préciser par le soumissionnaire)</v>
      </c>
      <c r="F29" s="50">
        <f>$G$12</f>
        <v>0</v>
      </c>
      <c r="G29" s="37">
        <v>0</v>
      </c>
      <c r="H29" s="30">
        <f>F29*G29</f>
        <v>0</v>
      </c>
    </row>
    <row r="30" spans="2:8" ht="26.25" customHeight="1" x14ac:dyDescent="0.2">
      <c r="B30" s="88"/>
      <c r="C30" s="89"/>
      <c r="D30" s="90"/>
      <c r="E30" s="51" t="str">
        <f>$E$13</f>
        <v>Profil 2 (à préciser par le soumissionnaire)</v>
      </c>
      <c r="F30" s="50">
        <f>$G$13</f>
        <v>0</v>
      </c>
      <c r="G30" s="38">
        <v>0</v>
      </c>
      <c r="H30" s="30">
        <f t="shared" ref="H30:H31" si="2">F30*G30</f>
        <v>0</v>
      </c>
    </row>
    <row r="31" spans="2:8" ht="26.25" customHeight="1" x14ac:dyDescent="0.2">
      <c r="B31" s="88"/>
      <c r="C31" s="89"/>
      <c r="D31" s="90"/>
      <c r="E31" s="51" t="str">
        <f>$E$14</f>
        <v>Profil 3 (à préciser par le soumissionnaire)</v>
      </c>
      <c r="F31" s="50">
        <f>$G$14</f>
        <v>0</v>
      </c>
      <c r="G31" s="38">
        <v>0</v>
      </c>
      <c r="H31" s="30">
        <f t="shared" si="2"/>
        <v>0</v>
      </c>
    </row>
    <row r="32" spans="2:8" ht="26.25" customHeight="1" x14ac:dyDescent="0.2">
      <c r="B32" s="31"/>
      <c r="C32" s="32" t="s">
        <v>25</v>
      </c>
      <c r="D32" s="33"/>
      <c r="E32" s="34"/>
      <c r="F32" s="35"/>
      <c r="G32" s="39">
        <f>SUM(G29:G31)</f>
        <v>0</v>
      </c>
      <c r="H32" s="36">
        <f>SUM(H29:H31)</f>
        <v>0</v>
      </c>
    </row>
    <row r="33" spans="2:8" ht="12" customHeight="1" thickBot="1" x14ac:dyDescent="0.25">
      <c r="B33" s="12"/>
      <c r="C33" s="15"/>
      <c r="D33" s="16"/>
      <c r="E33" s="20"/>
      <c r="F33" s="20"/>
      <c r="G33" s="20"/>
      <c r="H33" s="23"/>
    </row>
    <row r="34" spans="2:8" ht="15.75" thickBot="1" x14ac:dyDescent="0.25">
      <c r="B34" s="11"/>
    </row>
    <row r="35" spans="2:8" ht="24.75" customHeight="1" x14ac:dyDescent="0.2">
      <c r="B35" s="7"/>
      <c r="C35" s="8"/>
      <c r="D35" s="9"/>
      <c r="F35" s="63" t="s">
        <v>7</v>
      </c>
      <c r="G35" s="64"/>
      <c r="H35" s="13">
        <f>H24+H28+H32</f>
        <v>0</v>
      </c>
    </row>
    <row r="36" spans="2:8" ht="24.75" customHeight="1" x14ac:dyDescent="0.2">
      <c r="B36" s="7"/>
      <c r="C36" s="8"/>
      <c r="D36" s="9"/>
      <c r="F36" s="65" t="s">
        <v>8</v>
      </c>
      <c r="G36" s="66"/>
      <c r="H36" s="10">
        <v>0</v>
      </c>
    </row>
    <row r="37" spans="2:8" ht="24.75" customHeight="1" thickBot="1" x14ac:dyDescent="0.25">
      <c r="B37" s="7"/>
      <c r="C37" s="8"/>
      <c r="D37" s="9"/>
      <c r="F37" s="67" t="s">
        <v>9</v>
      </c>
      <c r="G37" s="68"/>
      <c r="H37" s="14">
        <f>H35*(H36+1)</f>
        <v>0</v>
      </c>
    </row>
    <row r="38" spans="2:8" x14ac:dyDescent="0.2">
      <c r="B38" s="11"/>
    </row>
    <row r="40" spans="2:8" x14ac:dyDescent="0.2">
      <c r="B40" s="1" t="s">
        <v>4</v>
      </c>
    </row>
  </sheetData>
  <mergeCells count="21">
    <mergeCell ref="B16:H17"/>
    <mergeCell ref="B21:B23"/>
    <mergeCell ref="C21:C23"/>
    <mergeCell ref="B25:B27"/>
    <mergeCell ref="C25:C27"/>
    <mergeCell ref="F35:G35"/>
    <mergeCell ref="F36:G36"/>
    <mergeCell ref="F37:G37"/>
    <mergeCell ref="B4:G7"/>
    <mergeCell ref="H4:H7"/>
    <mergeCell ref="B9:H9"/>
    <mergeCell ref="E11:F11"/>
    <mergeCell ref="E12:F12"/>
    <mergeCell ref="E13:F13"/>
    <mergeCell ref="E14:F14"/>
    <mergeCell ref="B29:B31"/>
    <mergeCell ref="C29:C31"/>
    <mergeCell ref="D25:D27"/>
    <mergeCell ref="D29:D31"/>
    <mergeCell ref="B19:H19"/>
    <mergeCell ref="D21:D23"/>
  </mergeCells>
  <pageMargins left="0.35" right="0.25" top="0.65" bottom="0.984251969" header="0.4921259845" footer="0.4921259845"/>
  <pageSetup paperSize="9" scale="49" orientation="landscape" r:id="rId1"/>
  <headerFooter alignWithMargins="0">
    <oddFooter>&amp;C&amp;D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09197-7F52-4C9A-B233-E0AE37DC1FC9}">
  <dimension ref="B1:H24"/>
  <sheetViews>
    <sheetView showGridLines="0" tabSelected="1" zoomScaleNormal="100" workbookViewId="0">
      <selection activeCell="K8" sqref="K8"/>
    </sheetView>
  </sheetViews>
  <sheetFormatPr baseColWidth="10" defaultColWidth="11.42578125" defaultRowHeight="15" x14ac:dyDescent="0.2"/>
  <cols>
    <col min="1" max="1" width="3.7109375" style="1" customWidth="1"/>
    <col min="2" max="2" width="9.140625" style="1" customWidth="1"/>
    <col min="3" max="3" width="11.7109375" style="1" customWidth="1"/>
    <col min="4" max="4" width="61.42578125" style="1" customWidth="1"/>
    <col min="5" max="5" width="10.28515625" style="1" customWidth="1"/>
    <col min="6" max="6" width="17.28515625" style="1" customWidth="1"/>
    <col min="7" max="7" width="7.28515625" style="1" customWidth="1"/>
    <col min="8" max="8" width="21.85546875" style="1" customWidth="1"/>
    <col min="9" max="9" width="13.140625" style="1" customWidth="1"/>
    <col min="10" max="16384" width="11.42578125" style="1"/>
  </cols>
  <sheetData>
    <row r="1" spans="2:8" ht="85.5" customHeight="1" x14ac:dyDescent="0.2"/>
    <row r="3" spans="2:8" ht="27.75" customHeight="1" x14ac:dyDescent="0.2">
      <c r="B3" s="69" t="s">
        <v>39</v>
      </c>
      <c r="C3" s="70"/>
      <c r="D3" s="70"/>
      <c r="E3" s="70"/>
      <c r="F3" s="70"/>
      <c r="G3" s="70"/>
      <c r="H3" s="75" t="s">
        <v>6</v>
      </c>
    </row>
    <row r="4" spans="2:8" ht="27.75" customHeight="1" x14ac:dyDescent="0.2">
      <c r="B4" s="71"/>
      <c r="C4" s="72"/>
      <c r="D4" s="72"/>
      <c r="E4" s="72"/>
      <c r="F4" s="72"/>
      <c r="G4" s="72"/>
      <c r="H4" s="76"/>
    </row>
    <row r="5" spans="2:8" ht="27.75" customHeight="1" x14ac:dyDescent="0.2">
      <c r="B5" s="71"/>
      <c r="C5" s="72"/>
      <c r="D5" s="72"/>
      <c r="E5" s="72"/>
      <c r="F5" s="72"/>
      <c r="G5" s="72"/>
      <c r="H5" s="76"/>
    </row>
    <row r="6" spans="2:8" ht="27.75" customHeight="1" x14ac:dyDescent="0.2">
      <c r="B6" s="73"/>
      <c r="C6" s="74"/>
      <c r="D6" s="74"/>
      <c r="E6" s="74"/>
      <c r="F6" s="74"/>
      <c r="G6" s="74"/>
      <c r="H6" s="77"/>
    </row>
    <row r="7" spans="2:8" x14ac:dyDescent="0.2">
      <c r="C7" s="1" t="s">
        <v>0</v>
      </c>
    </row>
    <row r="8" spans="2:8" ht="74.25" customHeight="1" x14ac:dyDescent="0.2">
      <c r="B8" s="78" t="s">
        <v>33</v>
      </c>
      <c r="C8" s="79"/>
      <c r="D8" s="79"/>
      <c r="E8" s="79"/>
      <c r="F8" s="79"/>
      <c r="G8" s="79"/>
      <c r="H8" s="79"/>
    </row>
    <row r="9" spans="2:8" ht="15.75" thickBot="1" x14ac:dyDescent="0.25">
      <c r="C9" s="1" t="s">
        <v>0</v>
      </c>
    </row>
    <row r="10" spans="2:8" ht="23.25" customHeight="1" x14ac:dyDescent="0.2">
      <c r="B10" s="94" t="s">
        <v>37</v>
      </c>
      <c r="C10" s="95"/>
      <c r="D10" s="95"/>
      <c r="E10" s="95"/>
      <c r="F10" s="95"/>
      <c r="G10" s="96"/>
    </row>
    <row r="11" spans="2:8" ht="23.25" customHeight="1" thickBot="1" x14ac:dyDescent="0.25">
      <c r="B11" s="97"/>
      <c r="C11" s="98"/>
      <c r="D11" s="98"/>
      <c r="E11" s="98"/>
      <c r="F11" s="98"/>
      <c r="G11" s="99"/>
    </row>
    <row r="12" spans="2:8" s="40" customFormat="1" ht="36.75" customHeight="1" x14ac:dyDescent="0.2">
      <c r="B12" s="25" t="s">
        <v>1</v>
      </c>
      <c r="C12" s="104" t="s">
        <v>13</v>
      </c>
      <c r="D12" s="105"/>
      <c r="E12" s="27" t="s">
        <v>2</v>
      </c>
      <c r="F12" s="100" t="s">
        <v>31</v>
      </c>
      <c r="G12" s="101"/>
    </row>
    <row r="13" spans="2:8" x14ac:dyDescent="0.2">
      <c r="B13" s="2"/>
      <c r="C13" s="41"/>
      <c r="D13" s="21"/>
      <c r="E13" s="47"/>
      <c r="F13" s="4"/>
      <c r="G13" s="18"/>
    </row>
    <row r="14" spans="2:8" ht="31.5" customHeight="1" x14ac:dyDescent="0.2">
      <c r="B14" s="5">
        <v>1</v>
      </c>
      <c r="C14" s="106" t="s">
        <v>12</v>
      </c>
      <c r="D14" s="107"/>
      <c r="E14" s="48"/>
      <c r="F14" s="4"/>
      <c r="G14" s="18"/>
    </row>
    <row r="15" spans="2:8" ht="18.75" x14ac:dyDescent="0.2">
      <c r="B15" s="5"/>
      <c r="C15" s="42"/>
      <c r="D15" s="45"/>
      <c r="E15" s="3"/>
      <c r="F15" s="4"/>
      <c r="G15" s="18"/>
    </row>
    <row r="16" spans="2:8" s="49" customFormat="1" ht="33.75" customHeight="1" x14ac:dyDescent="0.2">
      <c r="B16" s="2" t="s">
        <v>3</v>
      </c>
      <c r="C16" s="43" t="s">
        <v>28</v>
      </c>
      <c r="D16" s="52" t="str">
        <f>DPGF!$E$12</f>
        <v>Profil 1 (à préciser par le soumissionnaire)</v>
      </c>
      <c r="E16" s="24" t="s">
        <v>11</v>
      </c>
      <c r="F16" s="102">
        <f>DPGF!$G$12</f>
        <v>0</v>
      </c>
      <c r="G16" s="103"/>
      <c r="H16" s="1"/>
    </row>
    <row r="17" spans="2:7" s="49" customFormat="1" ht="12" customHeight="1" x14ac:dyDescent="0.2">
      <c r="B17" s="58"/>
      <c r="C17" s="53"/>
      <c r="D17" s="54"/>
      <c r="E17" s="55"/>
      <c r="F17" s="56"/>
      <c r="G17" s="57"/>
    </row>
    <row r="18" spans="2:7" s="49" customFormat="1" ht="33.75" customHeight="1" x14ac:dyDescent="0.2">
      <c r="B18" s="2" t="s">
        <v>5</v>
      </c>
      <c r="C18" s="43" t="s">
        <v>30</v>
      </c>
      <c r="D18" s="52" t="str">
        <f>DPGF!$E$13</f>
        <v>Profil 2 (à préciser par le soumissionnaire)</v>
      </c>
      <c r="E18" s="24" t="s">
        <v>11</v>
      </c>
      <c r="F18" s="102">
        <f>DPGF!$G$13</f>
        <v>0</v>
      </c>
      <c r="G18" s="103"/>
    </row>
    <row r="19" spans="2:7" s="49" customFormat="1" ht="12" customHeight="1" x14ac:dyDescent="0.2">
      <c r="B19" s="58"/>
      <c r="C19" s="53"/>
      <c r="D19" s="54"/>
      <c r="E19" s="55"/>
      <c r="F19" s="56"/>
      <c r="G19" s="57"/>
    </row>
    <row r="20" spans="2:7" s="49" customFormat="1" ht="33.75" customHeight="1" x14ac:dyDescent="0.2">
      <c r="B20" s="2" t="s">
        <v>10</v>
      </c>
      <c r="C20" s="43" t="s">
        <v>29</v>
      </c>
      <c r="D20" s="52" t="str">
        <f>DPGF!$E$14</f>
        <v>Profil 3 (à préciser par le soumissionnaire)</v>
      </c>
      <c r="E20" s="24" t="s">
        <v>11</v>
      </c>
      <c r="F20" s="102">
        <f>DPGF!$G$14</f>
        <v>0</v>
      </c>
      <c r="G20" s="103"/>
    </row>
    <row r="21" spans="2:7" ht="15.75" thickBot="1" x14ac:dyDescent="0.25">
      <c r="B21" s="12"/>
      <c r="C21" s="44"/>
      <c r="D21" s="46"/>
      <c r="E21" s="16"/>
      <c r="F21" s="17"/>
      <c r="G21" s="19"/>
    </row>
    <row r="22" spans="2:7" x14ac:dyDescent="0.2">
      <c r="B22" s="11"/>
    </row>
    <row r="24" spans="2:7" x14ac:dyDescent="0.2">
      <c r="B24" s="1" t="s">
        <v>4</v>
      </c>
    </row>
  </sheetData>
  <mergeCells count="10">
    <mergeCell ref="F18:G18"/>
    <mergeCell ref="F20:G20"/>
    <mergeCell ref="C12:D12"/>
    <mergeCell ref="C14:D14"/>
    <mergeCell ref="B8:H8"/>
    <mergeCell ref="B3:G6"/>
    <mergeCell ref="H3:H6"/>
    <mergeCell ref="B10:G11"/>
    <mergeCell ref="F12:G12"/>
    <mergeCell ref="F16:G1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c497867-63bb-45dd-ac9a-1bd109ecce6c">
      <Terms xmlns="http://schemas.microsoft.com/office/infopath/2007/PartnerControls"/>
    </lcf76f155ced4ddcb4097134ff3c332f>
    <TaxCatchAll xmlns="f59cb9b1-bead-4392-a8c0-42adf7a6ee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418D05D6A68F4E9E62F1EDDA99D936" ma:contentTypeVersion="17" ma:contentTypeDescription="Crée un document." ma:contentTypeScope="" ma:versionID="c98d71cf6bc0990da8144fe46f700da9">
  <xsd:schema xmlns:xsd="http://www.w3.org/2001/XMLSchema" xmlns:xs="http://www.w3.org/2001/XMLSchema" xmlns:p="http://schemas.microsoft.com/office/2006/metadata/properties" xmlns:ns2="dc497867-63bb-45dd-ac9a-1bd109ecce6c" xmlns:ns3="f59cb9b1-bead-4392-a8c0-42adf7a6eec7" targetNamespace="http://schemas.microsoft.com/office/2006/metadata/properties" ma:root="true" ma:fieldsID="8fa2e85f2f205d611e032671f80e4afa" ns2:_="" ns3:_="">
    <xsd:import namespace="dc497867-63bb-45dd-ac9a-1bd109ecce6c"/>
    <xsd:import namespace="f59cb9b1-bead-4392-a8c0-42adf7a6e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97867-63bb-45dd-ac9a-1bd109ecce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1486b210-3196-4573-b359-d82234f69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cb9b1-bead-4392-a8c0-42adf7a6eec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0be83d-f7a9-4b7f-848f-67a7a7241737}" ma:internalName="TaxCatchAll" ma:showField="CatchAllData" ma:web="f59cb9b1-bead-4392-a8c0-42adf7a6e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C75853-2217-48B5-A0AB-1296EC50B639}">
  <ds:schemaRefs>
    <ds:schemaRef ds:uri="http://schemas.microsoft.com/office/2006/metadata/properties"/>
    <ds:schemaRef ds:uri="http://schemas.microsoft.com/office/infopath/2007/PartnerControls"/>
    <ds:schemaRef ds:uri="dc497867-63bb-45dd-ac9a-1bd109ecce6c"/>
    <ds:schemaRef ds:uri="f59cb9b1-bead-4392-a8c0-42adf7a6eec7"/>
  </ds:schemaRefs>
</ds:datastoreItem>
</file>

<file path=customXml/itemProps2.xml><?xml version="1.0" encoding="utf-8"?>
<ds:datastoreItem xmlns:ds="http://schemas.openxmlformats.org/officeDocument/2006/customXml" ds:itemID="{62BF24F2-B1BD-4CAC-A6A3-847FB45C50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11C4C4-E9EB-45B8-AB5E-2DC958296B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497867-63bb-45dd-ac9a-1bd109ecce6c"/>
    <ds:schemaRef ds:uri="f59cb9b1-bead-4392-a8c0-42adf7a6e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Station</dc:creator>
  <cp:lastModifiedBy>Laurent Jacquottin</cp:lastModifiedBy>
  <cp:lastPrinted>2019-04-26T09:21:55Z</cp:lastPrinted>
  <dcterms:created xsi:type="dcterms:W3CDTF">2010-04-28T15:15:40Z</dcterms:created>
  <dcterms:modified xsi:type="dcterms:W3CDTF">2025-12-18T09:54:40Z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0x0101002A418D05D6A68F4E9E62F1EDDA99D936</vt:lpwstr>
  </property>
</Properties>
</file>